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NGULERIS_DC\AGT Workgroup\2013\13-116 - Marley Engineered Products &amp; Weil McLain\9 - Weil Mclain\1-Families\01 Final Families\LGB\"/>
    </mc:Choice>
  </mc:AlternateContent>
  <bookViews>
    <workbookView xWindow="0" yWindow="0" windowWidth="38400" windowHeight="20235"/>
  </bookViews>
  <sheets>
    <sheet name="Boiler-Weil-McLain-LGB" sheetId="1" r:id="rId1"/>
  </sheets>
  <calcPr calcId="15251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2" i="1"/>
</calcChain>
</file>

<file path=xl/sharedStrings.xml><?xml version="1.0" encoding="utf-8"?>
<sst xmlns="http://schemas.openxmlformats.org/spreadsheetml/2006/main" count="60" uniqueCount="42">
  <si>
    <t>Voltage##ELECTRICAL_POTENTIAL##VOLTS</t>
  </si>
  <si>
    <t>Power Factor##OTHER##</t>
  </si>
  <si>
    <t>Product Name##OTHER##</t>
  </si>
  <si>
    <t>Phase##OTHER##</t>
  </si>
  <si>
    <t>Number of Poles##OTHER##</t>
  </si>
  <si>
    <t>Model##OTHER##</t>
  </si>
  <si>
    <t>LGB-4</t>
  </si>
  <si>
    <t>LGB-5</t>
  </si>
  <si>
    <t>LGB-6</t>
  </si>
  <si>
    <t>LGB-7</t>
  </si>
  <si>
    <t>LGB-8</t>
  </si>
  <si>
    <t>LGB-10</t>
  </si>
  <si>
    <t>LGB-11</t>
  </si>
  <si>
    <t>LGB-12</t>
  </si>
  <si>
    <t>LGB-09</t>
  </si>
  <si>
    <t>Width##LENGTH##INCHES</t>
  </si>
  <si>
    <t>Supply##PIPE_SIZE##INCHES</t>
  </si>
  <si>
    <t>Return##PIPE_SIZE##INCHES</t>
  </si>
  <si>
    <t>LGB-4 - Water Boiler</t>
  </si>
  <si>
    <t>LGB-5 - Water Boiler</t>
  </si>
  <si>
    <t>LGB-6 - Water Boiler</t>
  </si>
  <si>
    <t>LGB-7 - Water Boiler</t>
  </si>
  <si>
    <t>LGB-8 - Water Boiler</t>
  </si>
  <si>
    <t>LGB-09 - Water Boiler</t>
  </si>
  <si>
    <t>LGB-10 - Water Boiler</t>
  </si>
  <si>
    <t>LGB-11 - Water Boiler</t>
  </si>
  <si>
    <t>LGB-12 - Water Boiler</t>
  </si>
  <si>
    <t>LGB-4 - Steam Boiler</t>
  </si>
  <si>
    <t>LGB-5 - Steam Boiler</t>
  </si>
  <si>
    <t>LGB-6 - Steam Boiler</t>
  </si>
  <si>
    <t>LGB-7 - Steam Boiler</t>
  </si>
  <si>
    <t>LGB-8 - Steam Boiler</t>
  </si>
  <si>
    <t>LGB-09 - Steam Boiler</t>
  </si>
  <si>
    <t>LGB-10 - Steam Boiler</t>
  </si>
  <si>
    <t>LGB-11 - Steam Boiler</t>
  </si>
  <si>
    <t>LGB-12 - Steam Boiler</t>
  </si>
  <si>
    <t>Gas Connection Size##PIPE_SIZE##INCHES</t>
  </si>
  <si>
    <t>Gross IBR##HVAC_HEAT_GAIN##BRITISH_THERMAL_UNITS_PER_HOUR</t>
  </si>
  <si>
    <t>Gas Net IBR##HVAC_HEAT_GAIN##BRITISH_THERMAL_UNITS_PER_HOUR</t>
  </si>
  <si>
    <t>Net IBR##HVAC_HEAT_GAIN##BRITISH_THERMAL_UNITS_PER_HOUR</t>
  </si>
  <si>
    <t>Boiler Horsepower##OTHER##</t>
  </si>
  <si>
    <t>Draft Hood Outlet##PIPE_SIZE##INCHES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</si>
</sst>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8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workbookViewId="0">
      <selection activeCell="G3" sqref="G3"/>
    </sheetView>
  </sheetViews>
  <sheetFormatPr defaultRowHeight="15" x14ac:dyDescent="0.25"/>
  <cols>
    <col min="1" max="1" width="21.7109375" customWidth="1"/>
    <col min="4" max="4" width="7.140625" customWidth="1"/>
    <col min="5" max="6" width="6.7109375" customWidth="1"/>
    <col min="7" max="7" width="11.5703125" customWidth="1"/>
    <col min="9" max="9" width="23.85546875" bestFit="1" customWidth="1"/>
    <col min="13" max="13" width="17.28515625" customWidth="1"/>
    <col min="14" max="14" width="13.42578125" customWidth="1"/>
    <col min="15" max="15" width="15.85546875" customWidth="1"/>
    <col min="16" max="16" width="17.85546875" bestFit="1" customWidth="1"/>
  </cols>
  <sheetData>
    <row r="1" spans="1:16" x14ac:dyDescent="0.25">
      <c r="B1" t="s">
        <v>15</v>
      </c>
      <c r="C1" t="s">
        <v>0</v>
      </c>
      <c r="D1" t="s">
        <v>16</v>
      </c>
      <c r="E1" t="s">
        <v>17</v>
      </c>
      <c r="F1" t="s">
        <v>36</v>
      </c>
      <c r="G1" t="s">
        <v>41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39</v>
      </c>
      <c r="N1" t="s">
        <v>37</v>
      </c>
      <c r="O1" t="s">
        <v>38</v>
      </c>
      <c r="P1" t="s">
        <v>40</v>
      </c>
    </row>
    <row r="2" spans="1:16" x14ac:dyDescent="0.25">
      <c r="A2" t="s">
        <v>18</v>
      </c>
      <c r="B2">
        <v>21</v>
      </c>
      <c r="C2" s="1">
        <v>120</v>
      </c>
      <c r="D2">
        <v>2</v>
      </c>
      <c r="E2">
        <v>2</v>
      </c>
      <c r="F2">
        <v>1</v>
      </c>
      <c r="G2">
        <v>10</v>
      </c>
      <c r="H2" s="1">
        <v>1</v>
      </c>
      <c r="I2" t="str">
        <f t="shared" ref="I2:I10" si="0">A:A</f>
        <v>LGB-4 - Water Boiler</v>
      </c>
      <c r="J2" s="1">
        <v>1</v>
      </c>
      <c r="K2" s="1">
        <v>1</v>
      </c>
      <c r="L2" t="s">
        <v>6</v>
      </c>
      <c r="M2">
        <v>282000</v>
      </c>
      <c r="N2">
        <v>324000</v>
      </c>
      <c r="O2">
        <v>400000</v>
      </c>
      <c r="P2">
        <v>9.6999999999999993</v>
      </c>
    </row>
    <row r="3" spans="1:16" x14ac:dyDescent="0.25">
      <c r="A3" t="s">
        <v>19</v>
      </c>
      <c r="B3">
        <v>26</v>
      </c>
      <c r="C3" s="1">
        <v>120</v>
      </c>
      <c r="D3">
        <v>2.5</v>
      </c>
      <c r="E3">
        <v>2.5</v>
      </c>
      <c r="F3">
        <v>1</v>
      </c>
      <c r="G3">
        <v>12</v>
      </c>
      <c r="H3" s="1">
        <v>1</v>
      </c>
      <c r="I3" t="str">
        <f t="shared" si="0"/>
        <v>LGB-5 - Water Boiler</v>
      </c>
      <c r="J3" s="1">
        <v>1</v>
      </c>
      <c r="K3" s="1">
        <v>1</v>
      </c>
      <c r="L3" t="s">
        <v>7</v>
      </c>
      <c r="M3">
        <v>366000</v>
      </c>
      <c r="N3">
        <v>421000</v>
      </c>
      <c r="O3">
        <v>520000</v>
      </c>
      <c r="P3">
        <v>12.6</v>
      </c>
    </row>
    <row r="4" spans="1:16" x14ac:dyDescent="0.25">
      <c r="A4" t="s">
        <v>20</v>
      </c>
      <c r="B4">
        <v>31</v>
      </c>
      <c r="C4" s="1">
        <v>120</v>
      </c>
      <c r="D4">
        <v>3</v>
      </c>
      <c r="E4">
        <v>3</v>
      </c>
      <c r="F4">
        <v>1</v>
      </c>
      <c r="G4">
        <v>12</v>
      </c>
      <c r="H4" s="1">
        <v>1</v>
      </c>
      <c r="I4" t="str">
        <f t="shared" si="0"/>
        <v>LGB-6 - Water Boiler</v>
      </c>
      <c r="J4" s="1">
        <v>1</v>
      </c>
      <c r="K4" s="1">
        <v>1</v>
      </c>
      <c r="L4" t="s">
        <v>8</v>
      </c>
      <c r="M4">
        <v>458000</v>
      </c>
      <c r="N4">
        <v>527000</v>
      </c>
      <c r="O4">
        <v>650000</v>
      </c>
      <c r="P4">
        <v>15.7</v>
      </c>
    </row>
    <row r="5" spans="1:16" x14ac:dyDescent="0.25">
      <c r="A5" t="s">
        <v>21</v>
      </c>
      <c r="B5">
        <v>36</v>
      </c>
      <c r="C5" s="1">
        <v>120</v>
      </c>
      <c r="D5">
        <v>3</v>
      </c>
      <c r="E5">
        <v>3</v>
      </c>
      <c r="F5">
        <v>1</v>
      </c>
      <c r="G5">
        <v>14</v>
      </c>
      <c r="H5" s="1">
        <v>1</v>
      </c>
      <c r="I5" t="str">
        <f t="shared" si="0"/>
        <v>LGB-7 - Water Boiler</v>
      </c>
      <c r="J5" s="1">
        <v>1</v>
      </c>
      <c r="K5" s="1">
        <v>1</v>
      </c>
      <c r="L5" t="s">
        <v>9</v>
      </c>
      <c r="M5">
        <v>549000</v>
      </c>
      <c r="N5">
        <v>632000</v>
      </c>
      <c r="O5">
        <v>780000</v>
      </c>
      <c r="P5">
        <v>18.899999999999999</v>
      </c>
    </row>
    <row r="6" spans="1:16" x14ac:dyDescent="0.25">
      <c r="A6" t="s">
        <v>22</v>
      </c>
      <c r="B6">
        <v>41</v>
      </c>
      <c r="C6" s="1">
        <v>120</v>
      </c>
      <c r="D6">
        <v>3</v>
      </c>
      <c r="E6">
        <v>3</v>
      </c>
      <c r="F6">
        <v>1</v>
      </c>
      <c r="G6">
        <v>14</v>
      </c>
      <c r="H6" s="1">
        <v>1</v>
      </c>
      <c r="I6" t="str">
        <f t="shared" si="0"/>
        <v>LGB-8 - Water Boiler</v>
      </c>
      <c r="J6" s="1">
        <v>1</v>
      </c>
      <c r="K6" s="1">
        <v>1</v>
      </c>
      <c r="L6" t="s">
        <v>10</v>
      </c>
      <c r="M6">
        <v>641000</v>
      </c>
      <c r="N6">
        <v>737000</v>
      </c>
      <c r="O6">
        <v>910000</v>
      </c>
      <c r="P6">
        <v>22</v>
      </c>
    </row>
    <row r="7" spans="1:16" x14ac:dyDescent="0.25">
      <c r="A7" t="s">
        <v>23</v>
      </c>
      <c r="B7">
        <v>46</v>
      </c>
      <c r="C7" s="1">
        <v>120</v>
      </c>
      <c r="D7">
        <v>4</v>
      </c>
      <c r="E7">
        <v>4</v>
      </c>
      <c r="F7">
        <v>1</v>
      </c>
      <c r="G7">
        <v>16</v>
      </c>
      <c r="H7" s="1">
        <v>1</v>
      </c>
      <c r="I7" t="str">
        <f t="shared" si="0"/>
        <v>LGB-09 - Water Boiler</v>
      </c>
      <c r="J7" s="1">
        <v>1</v>
      </c>
      <c r="K7" s="1">
        <v>1</v>
      </c>
      <c r="L7" t="s">
        <v>14</v>
      </c>
      <c r="M7">
        <v>733000</v>
      </c>
      <c r="N7">
        <v>842000</v>
      </c>
      <c r="O7">
        <v>1040000</v>
      </c>
      <c r="P7">
        <v>25.2</v>
      </c>
    </row>
    <row r="8" spans="1:16" x14ac:dyDescent="0.25">
      <c r="A8" t="s">
        <v>24</v>
      </c>
      <c r="B8">
        <v>51</v>
      </c>
      <c r="C8" s="1">
        <v>120</v>
      </c>
      <c r="D8">
        <v>4</v>
      </c>
      <c r="E8">
        <v>4</v>
      </c>
      <c r="F8">
        <v>1.25</v>
      </c>
      <c r="G8">
        <v>16</v>
      </c>
      <c r="H8" s="1">
        <v>1</v>
      </c>
      <c r="I8" t="str">
        <f t="shared" si="0"/>
        <v>LGB-10 - Water Boiler</v>
      </c>
      <c r="J8" s="1">
        <v>1</v>
      </c>
      <c r="K8" s="1">
        <v>1</v>
      </c>
      <c r="L8" t="s">
        <v>11</v>
      </c>
      <c r="M8">
        <v>824000</v>
      </c>
      <c r="N8">
        <v>948000</v>
      </c>
      <c r="O8">
        <v>1170000</v>
      </c>
      <c r="P8">
        <v>28.3</v>
      </c>
    </row>
    <row r="9" spans="1:16" x14ac:dyDescent="0.25">
      <c r="A9" t="s">
        <v>25</v>
      </c>
      <c r="B9">
        <v>56</v>
      </c>
      <c r="C9" s="1">
        <v>120</v>
      </c>
      <c r="D9">
        <v>4</v>
      </c>
      <c r="E9">
        <v>4</v>
      </c>
      <c r="F9">
        <v>1.25</v>
      </c>
      <c r="G9">
        <v>16</v>
      </c>
      <c r="H9" s="1">
        <v>1</v>
      </c>
      <c r="I9" t="str">
        <f t="shared" si="0"/>
        <v>LGB-11 - Water Boiler</v>
      </c>
      <c r="J9" s="1">
        <v>1</v>
      </c>
      <c r="K9" s="1">
        <v>1</v>
      </c>
      <c r="L9" t="s">
        <v>12</v>
      </c>
      <c r="M9">
        <v>916000</v>
      </c>
      <c r="N9">
        <v>1053000</v>
      </c>
      <c r="O9">
        <v>1300000</v>
      </c>
      <c r="P9">
        <v>31.5</v>
      </c>
    </row>
    <row r="10" spans="1:16" x14ac:dyDescent="0.25">
      <c r="A10" t="s">
        <v>26</v>
      </c>
      <c r="B10">
        <v>61</v>
      </c>
      <c r="C10" s="1">
        <v>120</v>
      </c>
      <c r="D10">
        <v>4</v>
      </c>
      <c r="E10">
        <v>4</v>
      </c>
      <c r="F10">
        <v>1.25</v>
      </c>
      <c r="G10">
        <v>12</v>
      </c>
      <c r="H10" s="1">
        <v>1</v>
      </c>
      <c r="I10" t="str">
        <f t="shared" si="0"/>
        <v>LGB-12 - Water Boiler</v>
      </c>
      <c r="J10" s="1">
        <v>1</v>
      </c>
      <c r="K10" s="1">
        <v>1</v>
      </c>
      <c r="L10" t="s">
        <v>13</v>
      </c>
      <c r="M10">
        <v>1007000</v>
      </c>
      <c r="N10">
        <v>1158000</v>
      </c>
      <c r="O10">
        <v>1430000</v>
      </c>
      <c r="P10">
        <v>34.6</v>
      </c>
    </row>
    <row r="11" spans="1:16" x14ac:dyDescent="0.25">
      <c r="A11" t="s">
        <v>27</v>
      </c>
      <c r="B11">
        <v>21</v>
      </c>
      <c r="C11">
        <v>120</v>
      </c>
      <c r="D11">
        <v>2</v>
      </c>
      <c r="E11">
        <v>4</v>
      </c>
      <c r="F11">
        <v>1</v>
      </c>
      <c r="G11">
        <v>10</v>
      </c>
      <c r="H11">
        <v>1</v>
      </c>
      <c r="I11" t="s">
        <v>27</v>
      </c>
      <c r="J11">
        <v>1</v>
      </c>
      <c r="K11">
        <v>1</v>
      </c>
      <c r="L11" t="s">
        <v>6</v>
      </c>
      <c r="M11">
        <v>282000</v>
      </c>
      <c r="N11">
        <v>324000</v>
      </c>
      <c r="O11">
        <v>400000</v>
      </c>
      <c r="P11">
        <v>9.6999999999999993</v>
      </c>
    </row>
    <row r="12" spans="1:16" x14ac:dyDescent="0.25">
      <c r="A12" t="s">
        <v>28</v>
      </c>
      <c r="B12">
        <v>26</v>
      </c>
      <c r="C12">
        <v>120</v>
      </c>
      <c r="D12">
        <v>2</v>
      </c>
      <c r="E12">
        <v>4</v>
      </c>
      <c r="F12">
        <v>1</v>
      </c>
      <c r="G12">
        <v>12</v>
      </c>
      <c r="H12">
        <v>1</v>
      </c>
      <c r="I12" t="s">
        <v>28</v>
      </c>
      <c r="J12">
        <v>1</v>
      </c>
      <c r="K12">
        <v>1</v>
      </c>
      <c r="L12" t="s">
        <v>7</v>
      </c>
      <c r="M12">
        <v>366000</v>
      </c>
      <c r="N12">
        <v>421000</v>
      </c>
      <c r="O12">
        <v>520000</v>
      </c>
      <c r="P12">
        <v>12.6</v>
      </c>
    </row>
    <row r="13" spans="1:16" x14ac:dyDescent="0.25">
      <c r="A13" t="s">
        <v>29</v>
      </c>
      <c r="B13">
        <v>31</v>
      </c>
      <c r="C13">
        <v>120</v>
      </c>
      <c r="D13">
        <v>2</v>
      </c>
      <c r="E13">
        <v>4</v>
      </c>
      <c r="F13">
        <v>1</v>
      </c>
      <c r="G13">
        <v>12</v>
      </c>
      <c r="H13">
        <v>1</v>
      </c>
      <c r="I13" t="s">
        <v>29</v>
      </c>
      <c r="J13">
        <v>1</v>
      </c>
      <c r="K13">
        <v>1</v>
      </c>
      <c r="L13" t="s">
        <v>8</v>
      </c>
      <c r="M13">
        <v>458000</v>
      </c>
      <c r="N13">
        <v>527000</v>
      </c>
      <c r="O13">
        <v>650000</v>
      </c>
      <c r="P13">
        <v>15.7</v>
      </c>
    </row>
    <row r="14" spans="1:16" x14ac:dyDescent="0.25">
      <c r="A14" t="s">
        <v>30</v>
      </c>
      <c r="B14">
        <v>36</v>
      </c>
      <c r="C14">
        <v>120</v>
      </c>
      <c r="D14">
        <v>2</v>
      </c>
      <c r="E14">
        <v>4</v>
      </c>
      <c r="F14">
        <v>1</v>
      </c>
      <c r="G14">
        <v>14</v>
      </c>
      <c r="H14">
        <v>1</v>
      </c>
      <c r="I14" t="s">
        <v>30</v>
      </c>
      <c r="J14">
        <v>1</v>
      </c>
      <c r="K14">
        <v>1</v>
      </c>
      <c r="L14" t="s">
        <v>9</v>
      </c>
      <c r="M14">
        <v>549000</v>
      </c>
      <c r="N14">
        <v>632000</v>
      </c>
      <c r="O14">
        <v>780000</v>
      </c>
      <c r="P14">
        <v>18.899999999999999</v>
      </c>
    </row>
    <row r="15" spans="1:16" x14ac:dyDescent="0.25">
      <c r="A15" t="s">
        <v>31</v>
      </c>
      <c r="B15">
        <v>41</v>
      </c>
      <c r="C15">
        <v>120</v>
      </c>
      <c r="D15">
        <v>2</v>
      </c>
      <c r="E15">
        <v>4</v>
      </c>
      <c r="F15">
        <v>1</v>
      </c>
      <c r="G15">
        <v>14</v>
      </c>
      <c r="H15">
        <v>1</v>
      </c>
      <c r="I15" t="s">
        <v>31</v>
      </c>
      <c r="J15">
        <v>1</v>
      </c>
      <c r="K15">
        <v>1</v>
      </c>
      <c r="L15" t="s">
        <v>10</v>
      </c>
      <c r="M15">
        <v>641000</v>
      </c>
      <c r="N15">
        <v>737000</v>
      </c>
      <c r="O15">
        <v>910000</v>
      </c>
      <c r="P15">
        <v>22</v>
      </c>
    </row>
    <row r="16" spans="1:16" x14ac:dyDescent="0.25">
      <c r="A16" t="s">
        <v>32</v>
      </c>
      <c r="B16">
        <v>46</v>
      </c>
      <c r="C16">
        <v>120</v>
      </c>
      <c r="D16">
        <v>2.5</v>
      </c>
      <c r="E16">
        <v>5</v>
      </c>
      <c r="F16">
        <v>1</v>
      </c>
      <c r="G16">
        <v>16</v>
      </c>
      <c r="H16">
        <v>1</v>
      </c>
      <c r="I16" t="s">
        <v>32</v>
      </c>
      <c r="J16">
        <v>1</v>
      </c>
      <c r="K16">
        <v>1</v>
      </c>
      <c r="L16" t="s">
        <v>14</v>
      </c>
      <c r="M16">
        <v>733000</v>
      </c>
      <c r="N16">
        <v>842000</v>
      </c>
      <c r="O16">
        <v>1040000</v>
      </c>
      <c r="P16">
        <v>25.2</v>
      </c>
    </row>
    <row r="17" spans="1:16" x14ac:dyDescent="0.25">
      <c r="A17" t="s">
        <v>33</v>
      </c>
      <c r="B17">
        <v>51</v>
      </c>
      <c r="C17">
        <v>120</v>
      </c>
      <c r="D17">
        <v>2.5</v>
      </c>
      <c r="E17">
        <v>5</v>
      </c>
      <c r="F17">
        <v>1.25</v>
      </c>
      <c r="G17">
        <v>16</v>
      </c>
      <c r="H17">
        <v>1</v>
      </c>
      <c r="I17" t="s">
        <v>33</v>
      </c>
      <c r="J17">
        <v>1</v>
      </c>
      <c r="K17">
        <v>1</v>
      </c>
      <c r="L17" t="s">
        <v>11</v>
      </c>
      <c r="M17">
        <v>824000</v>
      </c>
      <c r="N17">
        <v>948000</v>
      </c>
      <c r="O17">
        <v>1170000</v>
      </c>
      <c r="P17">
        <v>28.3</v>
      </c>
    </row>
    <row r="18" spans="1:16" x14ac:dyDescent="0.25">
      <c r="A18" t="s">
        <v>34</v>
      </c>
      <c r="B18">
        <v>56</v>
      </c>
      <c r="C18">
        <v>120</v>
      </c>
      <c r="D18">
        <v>2.5</v>
      </c>
      <c r="E18">
        <v>5</v>
      </c>
      <c r="F18">
        <v>1.25</v>
      </c>
      <c r="G18">
        <v>16</v>
      </c>
      <c r="H18">
        <v>1</v>
      </c>
      <c r="I18" t="s">
        <v>34</v>
      </c>
      <c r="J18">
        <v>1</v>
      </c>
      <c r="K18">
        <v>1</v>
      </c>
      <c r="L18" t="s">
        <v>12</v>
      </c>
      <c r="M18">
        <v>916000</v>
      </c>
      <c r="N18">
        <v>1053000</v>
      </c>
      <c r="O18">
        <v>1300000</v>
      </c>
      <c r="P18">
        <v>31.5</v>
      </c>
    </row>
    <row r="19" spans="1:16" x14ac:dyDescent="0.25">
      <c r="A19" t="s">
        <v>35</v>
      </c>
      <c r="B19">
        <v>61</v>
      </c>
      <c r="C19">
        <v>120</v>
      </c>
      <c r="D19">
        <v>2.5</v>
      </c>
      <c r="E19">
        <v>6</v>
      </c>
      <c r="F19">
        <v>1.25</v>
      </c>
      <c r="G19">
        <v>12</v>
      </c>
      <c r="H19">
        <v>1</v>
      </c>
      <c r="I19" t="s">
        <v>35</v>
      </c>
      <c r="J19">
        <v>1</v>
      </c>
      <c r="K19">
        <v>1</v>
      </c>
      <c r="L19" t="s">
        <v>13</v>
      </c>
      <c r="M19">
        <v>1007000</v>
      </c>
      <c r="N19">
        <v>1158000</v>
      </c>
      <c r="O19">
        <v>1430000</v>
      </c>
      <c r="P19">
        <v>34.6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Boiler-Weil-McLain-LGB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Munoz</dc:creator>
  <cp:lastModifiedBy>Freddy Munoz</cp:lastModifiedBy>
  <dcterms:created xsi:type="dcterms:W3CDTF">2013-12-28T23:12:45Z</dcterms:created>
  <dcterms:modified xsi:type="dcterms:W3CDTF">2013-12-29T00:23:28Z</dcterms:modified>
</cp:coreProperties>
</file>